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00" windowHeight="10500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<sst xmlns="http://schemas.openxmlformats.org/spreadsheetml/2006/main" count="54" uniqueCount="54">
  <si>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결산총괄표</t>
  </si>
  <si>
    <t>공문제출번호:</t>
  </si>
  <si>
    <t>K12792022000020</t>
  </si>
  <si>
    <t>순번</t>
  </si>
  <si>
    <t>세입</t>
  </si>
  <si>
    <t>세출</t>
  </si>
  <si>
    <t>관</t>
  </si>
  <si>
    <t>항</t>
  </si>
  <si>
    <t>예산액</t>
  </si>
  <si>
    <t>결산액</t>
  </si>
  <si>
    <t>증감액</t>
  </si>
  <si>
    <t>관</t>
  </si>
  <si>
    <t>항</t>
  </si>
  <si>
    <t>예산액</t>
  </si>
  <si>
    <t>결산액</t>
  </si>
  <si>
    <t>증감액</t>
  </si>
  <si>
    <t>1</t>
  </si>
  <si>
    <t>보조금수입</t>
  </si>
  <si>
    <t>보조금수입</t>
  </si>
  <si>
    <t>사무비</t>
  </si>
  <si>
    <t>인건비</t>
  </si>
  <si>
    <t>2</t>
  </si>
  <si>
    <t>후원금수입</t>
  </si>
  <si>
    <t>후원금수입</t>
  </si>
  <si>
    <t>사무비</t>
  </si>
  <si>
    <t>업무추진비</t>
  </si>
  <si>
    <t>3</t>
  </si>
  <si>
    <t>전입금</t>
  </si>
  <si>
    <t>전입금</t>
  </si>
  <si>
    <t>사무비</t>
  </si>
  <si>
    <t>운영비</t>
  </si>
  <si>
    <t>4</t>
  </si>
  <si>
    <t>이월금</t>
  </si>
  <si>
    <t>이월금</t>
  </si>
  <si>
    <t>재산조성비</t>
  </si>
  <si>
    <t>시설비</t>
  </si>
  <si>
    <t>5</t>
  </si>
  <si>
    <t>잡수입</t>
  </si>
  <si>
    <t>잡수입</t>
  </si>
  <si>
    <t>사업비</t>
  </si>
  <si>
    <t>운영비</t>
  </si>
  <si>
    <t>6</t>
  </si>
  <si>
    <t>사업비</t>
  </si>
  <si>
    <t>교육비</t>
  </si>
  <si>
    <t>7</t>
  </si>
  <si>
    <t>사업비</t>
  </si>
  <si>
    <t>사업비</t>
  </si>
  <si>
    <t>8</t>
  </si>
  <si>
    <t>예비비 및 기타</t>
  </si>
  <si>
    <t>예비비 및 기타</t>
  </si>
  <si>
    <t>세입 합계</t>
  </si>
  <si>
    <t>세출합계</t>
  </si>
  <si>
    <t>(단위: 원)</t>
  </si>
  <si>
    <t>1/1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</si>
</sst>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▲#,##0"/>
  </numFmts>
  <fonts count="50">
    <font>
      <sz val="11"/>
      <color theme="1"/>
      <name val="돋움"/>
      <family val="3"/>
    </font>
    <font>
      <sz val="11"/>
      <name val="돋움"/>
      <family val="3"/>
    </font>
    <font>
      <sz val="8"/>
      <name val="돋움"/>
      <family val="3"/>
    </font>
    <font>
      <sz val="11"/>
      <color indexed="8"/>
      <name val="돋움"/>
      <family val="3"/>
    </font>
    <font>
      <b/>
      <sz val="26"/>
      <color indexed="8"/>
      <name val="굴림체"/>
      <family val="3"/>
    </font>
    <font>
      <sz val="10"/>
      <color indexed="8"/>
      <name val="굴림체"/>
      <family val="3"/>
    </font>
    <font>
      <sz val="9"/>
      <color indexed="8"/>
      <name val="굴림"/>
      <family val="3"/>
    </font>
    <font>
      <sz val="9"/>
      <color indexed="8"/>
      <name val="굴림체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u val="single"/>
      <sz val="11"/>
      <color indexed="12"/>
      <name val="돋움"/>
      <family val="3"/>
    </font>
    <font>
      <u val="single"/>
      <sz val="11"/>
      <color indexed="2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0"/>
      <color rgb="FF000000"/>
      <name val="굴림체"/>
      <family val="3"/>
    </font>
    <font>
      <sz val="9"/>
      <color rgb="FF000000"/>
      <name val="굴림체"/>
      <family val="3"/>
    </font>
    <font>
      <b/>
      <sz val="26"/>
      <color rgb="FF000000"/>
      <name val="굴림체"/>
      <family val="3"/>
    </font>
    <font>
      <sz val="9"/>
      <color rgb="FF000000"/>
      <name val="굴림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 vertical="center"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45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right" vertical="center" wrapText="1"/>
    </xf>
    <xf numFmtId="49" fontId="47" fillId="0" borderId="10" xfId="0" applyNumberFormat="1" applyFont="1" applyFill="1" applyBorder="1" applyAlignment="1">
      <alignment horizontal="left" vertical="center" wrapText="1"/>
    </xf>
    <xf numFmtId="49" fontId="46" fillId="0" borderId="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46" fillId="0" borderId="0" xfId="0" applyNumberFormat="1" applyFont="1" applyFill="1" applyBorder="1" applyAlignment="1">
      <alignment horizontal="left" vertical="center" wrapText="1"/>
    </xf>
    <xf numFmtId="49" fontId="49" fillId="0" borderId="0" xfId="0" applyNumberFormat="1" applyFont="1" applyFill="1" applyBorder="1" applyAlignment="1">
      <alignment horizontal="left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49" fontId="46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9" fontId="46" fillId="0" borderId="15" xfId="0" applyNumberFormat="1" applyFont="1" applyFill="1" applyBorder="1" applyAlignment="1">
      <alignment horizontal="center" vertical="center" wrapText="1"/>
    </xf>
    <xf numFmtId="49" fontId="47" fillId="0" borderId="15" xfId="0" applyNumberFormat="1" applyFont="1" applyFill="1" applyBorder="1" applyAlignment="1">
      <alignment horizontal="left" vertical="center" wrapText="1"/>
    </xf>
    <xf numFmtId="176" fontId="47" fillId="0" borderId="15" xfId="0" applyNumberFormat="1" applyFont="1" applyFill="1" applyBorder="1" applyAlignment="1">
      <alignment horizontal="right" vertical="center" wrapText="1"/>
    </xf>
    <xf numFmtId="177" fontId="47" fillId="0" borderId="15" xfId="0" applyNumberFormat="1" applyFont="1" applyFill="1" applyBorder="1" applyAlignment="1">
      <alignment horizontal="right" vertical="center" wrapText="1"/>
    </xf>
    <xf numFmtId="49" fontId="46" fillId="0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1">
      <selection activeCell="N10" sqref="N10"/>
    </sheetView>
  </sheetViews>
  <sheetFormatPr defaultColWidth="8.88671875" defaultRowHeight="13.5"/>
  <cols>
    <col min="1" max="1" width="6.99609375" style="0" customWidth="1"/>
    <col min="2" max="2" width="4.6640625" style="0" customWidth="1"/>
    <col min="3" max="3" width="6.99609375" style="0" customWidth="1"/>
    <col min="4" max="4" width="1.88671875" style="0" customWidth="1"/>
    <col min="5" max="5" width="9.88671875" style="0" customWidth="1"/>
    <col min="6" max="6" width="11.6640625" style="0" customWidth="1"/>
    <col min="7" max="7" width="2.3359375" style="0" customWidth="1"/>
    <col min="8" max="8" width="9.3359375" style="0" customWidth="1"/>
    <col min="9" max="9" width="0.88671875" style="0" customWidth="1"/>
    <col min="10" max="10" width="10.77734375" style="0" customWidth="1"/>
    <col min="11" max="11" width="3.3359375" style="0" customWidth="1"/>
    <col min="12" max="12" width="8.4453125" style="0" customWidth="1"/>
    <col min="13" max="14" width="11.6640625" style="0" customWidth="1"/>
    <col min="15" max="15" width="4.21484375" style="0" customWidth="1"/>
    <col min="16" max="16" width="7.4453125" style="0" customWidth="1"/>
    <col min="17" max="17" width="2.3359375" style="0" customWidth="1"/>
    <col min="18" max="18" width="9.3359375" style="0" customWidth="1"/>
    <col min="19" max="19" width="14.99609375" style="0" customWidth="1"/>
  </cols>
  <sheetData>
    <row r="1" spans="5:15" ht="68.25" customHeight="1">
      <c r="E1" s="6" t="s">
        <v>0</v>
      </c>
      <c r="F1" s="7"/>
      <c r="G1" s="7"/>
      <c r="H1" s="7"/>
      <c r="I1" s="7"/>
      <c r="J1" s="7"/>
      <c r="K1" s="7"/>
      <c r="L1" s="7"/>
      <c r="M1" s="7"/>
      <c r="N1" s="7"/>
      <c r="O1" s="7"/>
    </row>
    <row r="2" spans="1:7" ht="14.25" customHeight="1">
      <c r="A2" s="8" t="s">
        <v>1</v>
      </c>
      <c r="B2" s="7"/>
      <c r="C2" s="9" t="s">
        <v>2</v>
      </c>
      <c r="D2" s="7"/>
      <c r="E2" s="7"/>
      <c r="F2" s="7"/>
      <c r="G2" s="7"/>
    </row>
    <row r="3" spans="1:18" ht="22.5" customHeight="1">
      <c r="A3" s="10" t="s">
        <v>3</v>
      </c>
      <c r="B3" s="12" t="s">
        <v>4</v>
      </c>
      <c r="C3" s="13"/>
      <c r="D3" s="13"/>
      <c r="E3" s="13"/>
      <c r="F3" s="13"/>
      <c r="G3" s="13"/>
      <c r="H3" s="13"/>
      <c r="I3" s="13"/>
      <c r="J3" s="14"/>
      <c r="K3" s="15" t="s">
        <v>5</v>
      </c>
      <c r="L3" s="13"/>
      <c r="M3" s="13"/>
      <c r="N3" s="13"/>
      <c r="O3" s="13"/>
      <c r="P3" s="13"/>
      <c r="Q3" s="13"/>
      <c r="R3" s="14"/>
    </row>
    <row r="4" spans="1:18" ht="22.5" customHeight="1">
      <c r="A4" s="11"/>
      <c r="B4" s="12" t="s">
        <v>6</v>
      </c>
      <c r="C4" s="14"/>
      <c r="D4" s="15" t="s">
        <v>7</v>
      </c>
      <c r="E4" s="14"/>
      <c r="F4" s="1" t="s">
        <v>8</v>
      </c>
      <c r="G4" s="15" t="s">
        <v>9</v>
      </c>
      <c r="H4" s="14"/>
      <c r="I4" s="15" t="s">
        <v>10</v>
      </c>
      <c r="J4" s="14"/>
      <c r="K4" s="15" t="s">
        <v>11</v>
      </c>
      <c r="L4" s="14"/>
      <c r="M4" s="1" t="s">
        <v>12</v>
      </c>
      <c r="N4" s="1" t="s">
        <v>13</v>
      </c>
      <c r="O4" s="15" t="s">
        <v>14</v>
      </c>
      <c r="P4" s="14"/>
      <c r="Q4" s="15" t="s">
        <v>15</v>
      </c>
      <c r="R4" s="14"/>
    </row>
    <row r="5" spans="1:18" ht="22.5" customHeight="1">
      <c r="A5" s="2" t="s">
        <v>16</v>
      </c>
      <c r="B5" s="16" t="s">
        <v>17</v>
      </c>
      <c r="C5" s="14"/>
      <c r="D5" s="16" t="s">
        <v>18</v>
      </c>
      <c r="E5" s="14"/>
      <c r="F5" s="3">
        <v>174554440</v>
      </c>
      <c r="G5" s="17">
        <v>174304509</v>
      </c>
      <c r="H5" s="14"/>
      <c r="I5" s="18">
        <v>249931</v>
      </c>
      <c r="J5" s="14"/>
      <c r="K5" s="16" t="s">
        <v>19</v>
      </c>
      <c r="L5" s="14"/>
      <c r="M5" s="4" t="s">
        <v>20</v>
      </c>
      <c r="N5" s="3">
        <v>123168740</v>
      </c>
      <c r="O5" s="17">
        <v>107444660</v>
      </c>
      <c r="P5" s="14"/>
      <c r="Q5" s="18">
        <v>15724080</v>
      </c>
      <c r="R5" s="14"/>
    </row>
    <row r="6" spans="1:18" ht="22.5" customHeight="1">
      <c r="A6" s="2" t="s">
        <v>21</v>
      </c>
      <c r="B6" s="16" t="s">
        <v>22</v>
      </c>
      <c r="C6" s="14"/>
      <c r="D6" s="16" t="s">
        <v>23</v>
      </c>
      <c r="E6" s="14"/>
      <c r="F6" s="3">
        <v>11974087</v>
      </c>
      <c r="G6" s="17">
        <v>5028997</v>
      </c>
      <c r="H6" s="14"/>
      <c r="I6" s="18">
        <v>6945090</v>
      </c>
      <c r="J6" s="14"/>
      <c r="K6" s="16" t="s">
        <v>24</v>
      </c>
      <c r="L6" s="14"/>
      <c r="M6" s="4" t="s">
        <v>25</v>
      </c>
      <c r="N6" s="3">
        <v>2458445</v>
      </c>
      <c r="O6" s="17">
        <v>6385960</v>
      </c>
      <c r="P6" s="14"/>
      <c r="Q6" s="18">
        <v>-3927515</v>
      </c>
      <c r="R6" s="14"/>
    </row>
    <row r="7" spans="1:18" ht="22.5" customHeight="1">
      <c r="A7" s="2" t="s">
        <v>26</v>
      </c>
      <c r="B7" s="16" t="s">
        <v>27</v>
      </c>
      <c r="C7" s="14"/>
      <c r="D7" s="16" t="s">
        <v>28</v>
      </c>
      <c r="E7" s="14"/>
      <c r="F7" s="3">
        <v>0</v>
      </c>
      <c r="G7" s="17">
        <v>5945090</v>
      </c>
      <c r="H7" s="14"/>
      <c r="I7" s="18">
        <v>-5945090</v>
      </c>
      <c r="J7" s="14"/>
      <c r="K7" s="16" t="s">
        <v>29</v>
      </c>
      <c r="L7" s="14"/>
      <c r="M7" s="4" t="s">
        <v>30</v>
      </c>
      <c r="N7" s="3">
        <v>9311782</v>
      </c>
      <c r="O7" s="17">
        <v>8935981</v>
      </c>
      <c r="P7" s="14"/>
      <c r="Q7" s="18">
        <v>375801</v>
      </c>
      <c r="R7" s="14"/>
    </row>
    <row r="8" spans="1:18" ht="22.5" customHeight="1">
      <c r="A8" s="2" t="s">
        <v>31</v>
      </c>
      <c r="B8" s="16" t="s">
        <v>32</v>
      </c>
      <c r="C8" s="14"/>
      <c r="D8" s="16" t="s">
        <v>33</v>
      </c>
      <c r="E8" s="14"/>
      <c r="F8" s="3">
        <v>0</v>
      </c>
      <c r="G8" s="17">
        <v>4549634</v>
      </c>
      <c r="H8" s="14"/>
      <c r="I8" s="18">
        <v>-4549634</v>
      </c>
      <c r="J8" s="14"/>
      <c r="K8" s="16" t="s">
        <v>34</v>
      </c>
      <c r="L8" s="14"/>
      <c r="M8" s="4" t="s">
        <v>35</v>
      </c>
      <c r="N8" s="3">
        <v>539900</v>
      </c>
      <c r="O8" s="17">
        <v>539900</v>
      </c>
      <c r="P8" s="14"/>
      <c r="Q8" s="18">
        <v>0</v>
      </c>
      <c r="R8" s="14"/>
    </row>
    <row r="9" spans="1:18" ht="22.5" customHeight="1">
      <c r="A9" s="2" t="s">
        <v>36</v>
      </c>
      <c r="B9" s="16" t="s">
        <v>37</v>
      </c>
      <c r="C9" s="14"/>
      <c r="D9" s="16" t="s">
        <v>38</v>
      </c>
      <c r="E9" s="14"/>
      <c r="F9" s="3">
        <v>0</v>
      </c>
      <c r="G9" s="17">
        <v>20490</v>
      </c>
      <c r="H9" s="14"/>
      <c r="I9" s="18">
        <v>-20490</v>
      </c>
      <c r="J9" s="14"/>
      <c r="K9" s="16" t="s">
        <v>39</v>
      </c>
      <c r="L9" s="14"/>
      <c r="M9" s="4" t="s">
        <v>40</v>
      </c>
      <c r="N9" s="3">
        <v>260000</v>
      </c>
      <c r="O9" s="17">
        <v>260000</v>
      </c>
      <c r="P9" s="14"/>
      <c r="Q9" s="18">
        <v>0</v>
      </c>
      <c r="R9" s="14"/>
    </row>
    <row r="10" spans="1:18" ht="22.5" customHeight="1">
      <c r="A10" s="2" t="s">
        <v>41</v>
      </c>
      <c r="B10" s="13"/>
      <c r="C10" s="14"/>
      <c r="D10" s="13"/>
      <c r="E10" s="14"/>
      <c r="F10" s="3">
        <v>0</v>
      </c>
      <c r="G10" s="17">
        <v>0</v>
      </c>
      <c r="H10" s="14"/>
      <c r="I10" s="18">
        <v>0</v>
      </c>
      <c r="J10" s="14"/>
      <c r="K10" s="16" t="s">
        <v>42</v>
      </c>
      <c r="L10" s="14"/>
      <c r="M10" s="4" t="s">
        <v>43</v>
      </c>
      <c r="N10" s="3">
        <v>32876990</v>
      </c>
      <c r="O10" s="17">
        <v>32408010</v>
      </c>
      <c r="P10" s="14"/>
      <c r="Q10" s="18">
        <v>468980</v>
      </c>
      <c r="R10" s="14"/>
    </row>
    <row r="11" spans="1:18" ht="22.5" customHeight="1">
      <c r="A11" s="2" t="s">
        <v>44</v>
      </c>
      <c r="B11" s="13"/>
      <c r="C11" s="14"/>
      <c r="D11" s="13"/>
      <c r="E11" s="14"/>
      <c r="F11" s="3">
        <v>0</v>
      </c>
      <c r="G11" s="17">
        <v>0</v>
      </c>
      <c r="H11" s="14"/>
      <c r="I11" s="18">
        <v>0</v>
      </c>
      <c r="J11" s="14"/>
      <c r="K11" s="16" t="s">
        <v>45</v>
      </c>
      <c r="L11" s="14"/>
      <c r="M11" s="4" t="s">
        <v>46</v>
      </c>
      <c r="N11" s="3">
        <v>17912670</v>
      </c>
      <c r="O11" s="17">
        <v>33386750</v>
      </c>
      <c r="P11" s="14"/>
      <c r="Q11" s="18">
        <v>-15474080</v>
      </c>
      <c r="R11" s="14"/>
    </row>
    <row r="12" spans="1:18" ht="22.5" customHeight="1">
      <c r="A12" s="2" t="s">
        <v>47</v>
      </c>
      <c r="B12" s="13"/>
      <c r="C12" s="14"/>
      <c r="D12" s="13"/>
      <c r="E12" s="14"/>
      <c r="F12" s="3">
        <v>0</v>
      </c>
      <c r="G12" s="17">
        <v>0</v>
      </c>
      <c r="H12" s="14"/>
      <c r="I12" s="18">
        <v>0</v>
      </c>
      <c r="J12" s="14"/>
      <c r="K12" s="16" t="s">
        <v>48</v>
      </c>
      <c r="L12" s="14"/>
      <c r="M12" s="4" t="s">
        <v>49</v>
      </c>
      <c r="N12" s="3">
        <v>0</v>
      </c>
      <c r="O12" s="17">
        <v>487459</v>
      </c>
      <c r="P12" s="14"/>
      <c r="Q12" s="18">
        <v>-487459</v>
      </c>
      <c r="R12" s="14"/>
    </row>
    <row r="13" spans="1:18" ht="22.5" customHeight="1">
      <c r="A13" s="12" t="s">
        <v>50</v>
      </c>
      <c r="B13" s="13"/>
      <c r="C13" s="13"/>
      <c r="D13" s="13"/>
      <c r="E13" s="14"/>
      <c r="F13" s="3">
        <v>186528527</v>
      </c>
      <c r="G13" s="17">
        <f>SUM(G5:H12)</f>
        <v>189848720</v>
      </c>
      <c r="H13" s="14"/>
      <c r="I13" s="18">
        <v>0</v>
      </c>
      <c r="J13" s="14"/>
      <c r="K13" s="15" t="s">
        <v>51</v>
      </c>
      <c r="L13" s="13"/>
      <c r="M13" s="14"/>
      <c r="N13" s="3">
        <f>SUM(N5:N12)</f>
        <v>186528527</v>
      </c>
      <c r="O13" s="17">
        <f>SUM(O5:P12)</f>
        <v>189848720</v>
      </c>
      <c r="P13" s="14"/>
      <c r="Q13" s="18">
        <v>0</v>
      </c>
      <c r="R13" s="14"/>
    </row>
    <row r="14" ht="14.25" customHeight="1">
      <c r="R14" s="5" t="s">
        <v>52</v>
      </c>
    </row>
    <row r="15" ht="121.5" customHeight="1"/>
    <row r="16" spans="10:11" ht="14.25" customHeight="1">
      <c r="J16" s="19" t="s">
        <v>53</v>
      </c>
      <c r="K16" s="7"/>
    </row>
    <row r="17" ht="113.25" customHeight="1"/>
  </sheetData>
  <sheetProtection/>
  <mergeCells count="76">
    <mergeCell ref="J16:K16"/>
    <mergeCell ref="Q12:R12"/>
    <mergeCell ref="A13:E13"/>
    <mergeCell ref="G13:H13"/>
    <mergeCell ref="I13:J13"/>
    <mergeCell ref="K13:M13"/>
    <mergeCell ref="O13:P13"/>
    <mergeCell ref="Q13:R13"/>
    <mergeCell ref="B12:C12"/>
    <mergeCell ref="D12:E12"/>
    <mergeCell ref="G12:H12"/>
    <mergeCell ref="I12:J12"/>
    <mergeCell ref="K12:L12"/>
    <mergeCell ref="O12:P12"/>
    <mergeCell ref="Q10:R10"/>
    <mergeCell ref="B11:C11"/>
    <mergeCell ref="D11:E11"/>
    <mergeCell ref="G11:H11"/>
    <mergeCell ref="I11:J11"/>
    <mergeCell ref="K11:L11"/>
    <mergeCell ref="O11:P11"/>
    <mergeCell ref="Q11:R11"/>
    <mergeCell ref="B10:C10"/>
    <mergeCell ref="D10:E10"/>
    <mergeCell ref="G10:H10"/>
    <mergeCell ref="I10:J10"/>
    <mergeCell ref="K10:L10"/>
    <mergeCell ref="O10:P10"/>
    <mergeCell ref="Q8:R8"/>
    <mergeCell ref="B9:C9"/>
    <mergeCell ref="D9:E9"/>
    <mergeCell ref="G9:H9"/>
    <mergeCell ref="I9:J9"/>
    <mergeCell ref="K9:L9"/>
    <mergeCell ref="O9:P9"/>
    <mergeCell ref="Q9:R9"/>
    <mergeCell ref="B8:C8"/>
    <mergeCell ref="D8:E8"/>
    <mergeCell ref="G8:H8"/>
    <mergeCell ref="I8:J8"/>
    <mergeCell ref="K8:L8"/>
    <mergeCell ref="O8:P8"/>
    <mergeCell ref="Q6:R6"/>
    <mergeCell ref="B7:C7"/>
    <mergeCell ref="D7:E7"/>
    <mergeCell ref="G7:H7"/>
    <mergeCell ref="I7:J7"/>
    <mergeCell ref="K7:L7"/>
    <mergeCell ref="O7:P7"/>
    <mergeCell ref="Q7:R7"/>
    <mergeCell ref="B6:C6"/>
    <mergeCell ref="D6:E6"/>
    <mergeCell ref="G6:H6"/>
    <mergeCell ref="I6:J6"/>
    <mergeCell ref="K6:L6"/>
    <mergeCell ref="O6:P6"/>
    <mergeCell ref="K4:L4"/>
    <mergeCell ref="O4:P4"/>
    <mergeCell ref="Q4:R4"/>
    <mergeCell ref="B5:C5"/>
    <mergeCell ref="D5:E5"/>
    <mergeCell ref="G5:H5"/>
    <mergeCell ref="I5:J5"/>
    <mergeCell ref="K5:L5"/>
    <mergeCell ref="O5:P5"/>
    <mergeCell ref="Q5:R5"/>
    <mergeCell ref="E1:O1"/>
    <mergeCell ref="A2:B2"/>
    <mergeCell ref="C2:G2"/>
    <mergeCell ref="A3:A4"/>
    <mergeCell ref="B3:J3"/>
    <mergeCell ref="K3:R3"/>
    <mergeCell ref="B4:C4"/>
    <mergeCell ref="D4:E4"/>
    <mergeCell ref="G4:H4"/>
    <mergeCell ref="I4:J4"/>
  </mergeCells>
  <printOptions/>
  <pageMargins left="0.5905511811023622" right="0.5905511811023622" top="0.984251968503937" bottom="0.5905511811023622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신준범</dc:creator>
  <cp:keywords/>
  <dc:description/>
  <cp:lastModifiedBy>shinjunb@hanmail.net</cp:lastModifiedBy>
  <dcterms:created xsi:type="dcterms:W3CDTF">2023-03-21T09:55:48Z</dcterms:created>
  <dcterms:modified xsi:type="dcterms:W3CDTF">2023-03-21T09:55:48Z</dcterms:modified>
  <cp:category/>
  <cp:version/>
  <cp:contentType/>
  <cp:contentStatus/>
</cp:coreProperties>
</file>